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OP_Mercado" sheetId="1" r:id="rId1"/>
  </sheets>
  <definedNames/>
  <calcPr fullCalcOnLoad="1"/>
</workbook>
</file>

<file path=xl/sharedStrings.xml><?xml version="1.0" encoding="utf-8"?>
<sst xmlns="http://schemas.openxmlformats.org/spreadsheetml/2006/main" count="64" uniqueCount="13">
  <si>
    <t>Em volume (HL)</t>
  </si>
  <si>
    <t>Mercado / Produto</t>
  </si>
  <si>
    <t>Europa Comunitária</t>
  </si>
  <si>
    <t>Engarrafado</t>
  </si>
  <si>
    <t>Granel</t>
  </si>
  <si>
    <t>Países Terceiros</t>
  </si>
  <si>
    <t>Outros Destinos</t>
  </si>
  <si>
    <t>Total Geral</t>
  </si>
  <si>
    <t>Fonte: INE | Análise: IVV, IP</t>
  </si>
  <si>
    <t>Em Valor (1.000 €)</t>
  </si>
  <si>
    <t>Branco</t>
  </si>
  <si>
    <t>Tinto</t>
  </si>
  <si>
    <t>Evolução das Expedições / Exportações de Vinho com DOP por Mercado / Cor /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</si>
</sst>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/>
      <right/>
      <top>
        <color indexed="63"/>
      </top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medium">
        <color theme="0" tint="-0.3499799966812134"/>
      </bottom>
    </border>
    <border>
      <left/>
      <right/>
      <top style="thick">
        <color theme="0" tint="-0.3499799966812134"/>
      </top>
      <bottom style="medium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medium">
        <color theme="0" tint="-0.3499799966812134"/>
      </bottom>
    </border>
    <border>
      <left style="thick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thick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0" fontId="39" fillId="33" borderId="13" xfId="0" applyFont="1" applyFill="1" applyBorder="1" applyAlignment="1">
      <alignment vertical="center" wrapText="1"/>
    </xf>
    <xf numFmtId="3" fontId="39" fillId="33" borderId="1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20" fillId="0" borderId="0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40" fillId="0" borderId="15" xfId="0" applyFont="1" applyBorder="1" applyAlignment="1">
      <alignment horizontal="left" indent="1"/>
    </xf>
    <xf numFmtId="3" fontId="40" fillId="0" borderId="0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40" fillId="0" borderId="18" xfId="0" applyFont="1" applyBorder="1" applyAlignment="1">
      <alignment horizontal="left" indent="1"/>
    </xf>
    <xf numFmtId="3" fontId="40" fillId="0" borderId="19" xfId="0" applyNumberFormat="1" applyFont="1" applyBorder="1" applyAlignment="1">
      <alignment/>
    </xf>
    <xf numFmtId="0" fontId="0" fillId="0" borderId="20" xfId="0" applyBorder="1" applyAlignment="1">
      <alignment horizontal="left" inden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 horizontal="left" inden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showRowColHeaders="0" tabSelected="1" zoomScalePageLayoutView="0" workbookViewId="0" topLeftCell="A1">
      <selection activeCell="Q44" sqref="Q44"/>
    </sheetView>
  </sheetViews>
  <sheetFormatPr defaultColWidth="9.140625" defaultRowHeight="15"/>
  <cols>
    <col min="1" max="1" width="21.28125" style="0" customWidth="1"/>
    <col min="2" max="13" width="10.7109375" style="0" customWidth="1"/>
  </cols>
  <sheetData>
    <row r="1" ht="21" customHeight="1">
      <c r="A1" s="12" t="s">
        <v>12</v>
      </c>
    </row>
    <row r="3" ht="15">
      <c r="A3" s="1" t="s">
        <v>0</v>
      </c>
    </row>
    <row r="4" ht="5.25" customHeight="1" thickBot="1"/>
    <row r="5" spans="1:13" ht="31.5" customHeight="1" thickBot="1" thickTop="1">
      <c r="A5" s="2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25">
        <v>2009</v>
      </c>
      <c r="L5" s="3">
        <v>2010</v>
      </c>
      <c r="M5" s="11">
        <v>2011</v>
      </c>
    </row>
    <row r="6" spans="1:13" ht="4.5" customHeight="1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2.5" customHeight="1" thickBot="1" thickTop="1">
      <c r="A7" s="5" t="s">
        <v>2</v>
      </c>
      <c r="B7" s="6">
        <v>133882.22</v>
      </c>
      <c r="C7" s="6">
        <v>125727.04000000002</v>
      </c>
      <c r="D7" s="6">
        <v>114903.87</v>
      </c>
      <c r="E7" s="6">
        <v>109451.29</v>
      </c>
      <c r="F7" s="6">
        <v>114584.06000000001</v>
      </c>
      <c r="G7" s="6">
        <v>106905.39</v>
      </c>
      <c r="H7" s="6">
        <v>112618.09000000001</v>
      </c>
      <c r="I7" s="6">
        <v>132155.88999999998</v>
      </c>
      <c r="J7" s="6">
        <v>113071.11</v>
      </c>
      <c r="K7" s="6">
        <v>122977.32999999999</v>
      </c>
      <c r="L7" s="6">
        <v>142233.26</v>
      </c>
      <c r="M7" s="7">
        <v>149501.94</v>
      </c>
    </row>
    <row r="8" spans="1:13" ht="18" customHeight="1" thickBot="1" thickTop="1">
      <c r="A8" s="19" t="s">
        <v>10</v>
      </c>
      <c r="B8" s="20">
        <v>59415.12999999999</v>
      </c>
      <c r="C8" s="20">
        <v>57978.59000000001</v>
      </c>
      <c r="D8" s="20">
        <v>58070.009999999995</v>
      </c>
      <c r="E8" s="20">
        <v>58324.91999999999</v>
      </c>
      <c r="F8" s="20">
        <v>63573.640000000014</v>
      </c>
      <c r="G8" s="20">
        <v>59968.990000000005</v>
      </c>
      <c r="H8" s="20">
        <v>66594.76000000001</v>
      </c>
      <c r="I8" s="20">
        <v>70215.43</v>
      </c>
      <c r="J8" s="20">
        <v>69411.38</v>
      </c>
      <c r="K8" s="20">
        <v>68664.90999999999</v>
      </c>
      <c r="L8" s="20">
        <v>71254.98999999998</v>
      </c>
      <c r="M8" s="21">
        <v>77487.48000000003</v>
      </c>
    </row>
    <row r="9" spans="1:13" ht="18" customHeight="1">
      <c r="A9" s="13" t="s">
        <v>3</v>
      </c>
      <c r="B9" s="14">
        <v>56657.31999999999</v>
      </c>
      <c r="C9" s="14">
        <v>55830.27000000001</v>
      </c>
      <c r="D9" s="14">
        <v>56034.95999999999</v>
      </c>
      <c r="E9" s="14">
        <v>56084.70999999999</v>
      </c>
      <c r="F9" s="14">
        <v>61061.34000000001</v>
      </c>
      <c r="G9" s="14">
        <v>58425.420000000006</v>
      </c>
      <c r="H9" s="14">
        <v>65306.740000000005</v>
      </c>
      <c r="I9" s="14">
        <v>68461.87</v>
      </c>
      <c r="J9" s="14">
        <v>69331.98000000001</v>
      </c>
      <c r="K9" s="14">
        <v>68420.68</v>
      </c>
      <c r="L9" s="14">
        <v>68444.58999999998</v>
      </c>
      <c r="M9" s="15">
        <v>77332.68000000002</v>
      </c>
    </row>
    <row r="10" spans="1:13" ht="18" customHeight="1" thickBot="1">
      <c r="A10" s="13" t="s">
        <v>4</v>
      </c>
      <c r="B10" s="14">
        <v>2757.81</v>
      </c>
      <c r="C10" s="14">
        <v>2148.32</v>
      </c>
      <c r="D10" s="14">
        <v>2035.0500000000002</v>
      </c>
      <c r="E10" s="14">
        <v>2240.21</v>
      </c>
      <c r="F10" s="14">
        <v>2512.3</v>
      </c>
      <c r="G10" s="14">
        <v>1543.5700000000002</v>
      </c>
      <c r="H10" s="14">
        <v>1288.02</v>
      </c>
      <c r="I10" s="14">
        <v>1753.56</v>
      </c>
      <c r="J10" s="14">
        <v>79.4</v>
      </c>
      <c r="K10" s="14">
        <v>244.23000000000002</v>
      </c>
      <c r="L10" s="14">
        <v>2810.3999999999996</v>
      </c>
      <c r="M10" s="15">
        <v>154.8</v>
      </c>
    </row>
    <row r="11" spans="1:13" ht="18" customHeight="1" thickBot="1">
      <c r="A11" s="22" t="s">
        <v>11</v>
      </c>
      <c r="B11" s="23">
        <v>74467.09</v>
      </c>
      <c r="C11" s="23">
        <v>67748.45000000001</v>
      </c>
      <c r="D11" s="23">
        <v>56833.86</v>
      </c>
      <c r="E11" s="23">
        <v>51126.37</v>
      </c>
      <c r="F11" s="23">
        <v>51010.42</v>
      </c>
      <c r="G11" s="23">
        <v>46936.4</v>
      </c>
      <c r="H11" s="23">
        <v>46023.329999999994</v>
      </c>
      <c r="I11" s="23">
        <v>61940.45999999999</v>
      </c>
      <c r="J11" s="23">
        <v>43659.73</v>
      </c>
      <c r="K11" s="23">
        <v>54312.41999999999</v>
      </c>
      <c r="L11" s="23">
        <v>70978.27000000003</v>
      </c>
      <c r="M11" s="24">
        <v>72014.45999999998</v>
      </c>
    </row>
    <row r="12" spans="1:13" ht="18" customHeight="1">
      <c r="A12" s="13" t="s">
        <v>3</v>
      </c>
      <c r="B12" s="14">
        <v>69331.16</v>
      </c>
      <c r="C12" s="14">
        <v>64315.07000000001</v>
      </c>
      <c r="D12" s="14">
        <v>52951.5</v>
      </c>
      <c r="E12" s="14">
        <v>48061.810000000005</v>
      </c>
      <c r="F12" s="14">
        <v>46267.36</v>
      </c>
      <c r="G12" s="14">
        <v>43379.04</v>
      </c>
      <c r="H12" s="14">
        <v>43292.09</v>
      </c>
      <c r="I12" s="14">
        <v>52186.40999999999</v>
      </c>
      <c r="J12" s="14">
        <v>42151.05</v>
      </c>
      <c r="K12" s="14">
        <v>52340.98999999999</v>
      </c>
      <c r="L12" s="14">
        <v>58203.21000000003</v>
      </c>
      <c r="M12" s="15">
        <v>56587.63999999998</v>
      </c>
    </row>
    <row r="13" spans="1:13" ht="18" customHeight="1" thickBot="1">
      <c r="A13" s="13" t="s">
        <v>4</v>
      </c>
      <c r="B13" s="14">
        <v>5135.929999999999</v>
      </c>
      <c r="C13" s="14">
        <v>3433.38</v>
      </c>
      <c r="D13" s="14">
        <v>3882.3599999999997</v>
      </c>
      <c r="E13" s="14">
        <v>3064.56</v>
      </c>
      <c r="F13" s="14">
        <v>4743.06</v>
      </c>
      <c r="G13" s="14">
        <v>3557.3599999999997</v>
      </c>
      <c r="H13" s="14">
        <v>2731.24</v>
      </c>
      <c r="I13" s="14">
        <v>9754.050000000001</v>
      </c>
      <c r="J13" s="14">
        <v>1508.68</v>
      </c>
      <c r="K13" s="14">
        <v>1971.4300000000003</v>
      </c>
      <c r="L13" s="14">
        <v>12775.060000000003</v>
      </c>
      <c r="M13" s="15">
        <v>15426.819999999998</v>
      </c>
    </row>
    <row r="14" spans="1:13" ht="22.5" customHeight="1" thickBot="1" thickTop="1">
      <c r="A14" s="5" t="s">
        <v>5</v>
      </c>
      <c r="B14" s="6">
        <v>111996.90000000002</v>
      </c>
      <c r="C14" s="6">
        <v>106057.83000000002</v>
      </c>
      <c r="D14" s="6">
        <v>107026.80999999998</v>
      </c>
      <c r="E14" s="6">
        <v>106324.43</v>
      </c>
      <c r="F14" s="6">
        <v>116788.86000000002</v>
      </c>
      <c r="G14" s="6">
        <v>127402.87999999998</v>
      </c>
      <c r="H14" s="6">
        <v>147789.38</v>
      </c>
      <c r="I14" s="6">
        <v>186948.83</v>
      </c>
      <c r="J14" s="6">
        <v>196335.74999999997</v>
      </c>
      <c r="K14" s="6">
        <v>203590.85999999996</v>
      </c>
      <c r="L14" s="6">
        <v>216586.95000000007</v>
      </c>
      <c r="M14" s="7">
        <v>242135.3799999999</v>
      </c>
    </row>
    <row r="15" spans="1:13" ht="18" customHeight="1" thickBot="1" thickTop="1">
      <c r="A15" s="19" t="s">
        <v>10</v>
      </c>
      <c r="B15" s="20">
        <v>38194.48000000002</v>
      </c>
      <c r="C15" s="20">
        <v>38128.66000000001</v>
      </c>
      <c r="D15" s="20">
        <v>41792.909999999996</v>
      </c>
      <c r="E15" s="20">
        <v>42976.16</v>
      </c>
      <c r="F15" s="20">
        <v>46430.780000000006</v>
      </c>
      <c r="G15" s="20">
        <v>52026.439999999995</v>
      </c>
      <c r="H15" s="20">
        <v>60134.52</v>
      </c>
      <c r="I15" s="20">
        <v>78637.96999999999</v>
      </c>
      <c r="J15" s="20">
        <v>78778.79</v>
      </c>
      <c r="K15" s="20">
        <v>89370.32999999997</v>
      </c>
      <c r="L15" s="20">
        <v>92313.85999999994</v>
      </c>
      <c r="M15" s="21">
        <v>96562.93000000008</v>
      </c>
    </row>
    <row r="16" spans="1:13" ht="18" customHeight="1">
      <c r="A16" s="13" t="s">
        <v>3</v>
      </c>
      <c r="B16" s="14">
        <v>37544.430000000015</v>
      </c>
      <c r="C16" s="14">
        <v>37458.94000000001</v>
      </c>
      <c r="D16" s="14">
        <v>41362.829999999994</v>
      </c>
      <c r="E16" s="14">
        <v>42221.75</v>
      </c>
      <c r="F16" s="14">
        <v>45927.8</v>
      </c>
      <c r="G16" s="14">
        <v>50846.31</v>
      </c>
      <c r="H16" s="14">
        <v>59374.829999999994</v>
      </c>
      <c r="I16" s="14">
        <v>77435.21999999999</v>
      </c>
      <c r="J16" s="14">
        <v>77669.53</v>
      </c>
      <c r="K16" s="14">
        <v>88732.76999999997</v>
      </c>
      <c r="L16" s="14">
        <v>91541.24999999994</v>
      </c>
      <c r="M16" s="15">
        <v>95782.46000000008</v>
      </c>
    </row>
    <row r="17" spans="1:13" ht="18" customHeight="1" thickBot="1">
      <c r="A17" s="13" t="s">
        <v>4</v>
      </c>
      <c r="B17" s="14">
        <v>650.05</v>
      </c>
      <c r="C17" s="14">
        <v>669.7199999999999</v>
      </c>
      <c r="D17" s="14">
        <v>430.08</v>
      </c>
      <c r="E17" s="14">
        <v>754.41</v>
      </c>
      <c r="F17" s="14">
        <v>502.98</v>
      </c>
      <c r="G17" s="14">
        <v>1180.13</v>
      </c>
      <c r="H17" s="14">
        <v>759.69</v>
      </c>
      <c r="I17" s="14">
        <v>1202.75</v>
      </c>
      <c r="J17" s="14">
        <v>1109.26</v>
      </c>
      <c r="K17" s="14">
        <v>637.56</v>
      </c>
      <c r="L17" s="14">
        <v>772.61</v>
      </c>
      <c r="M17" s="15">
        <v>780.4700000000001</v>
      </c>
    </row>
    <row r="18" spans="1:13" ht="18" customHeight="1" thickBot="1">
      <c r="A18" s="22" t="s">
        <v>11</v>
      </c>
      <c r="B18" s="23">
        <v>73802.42</v>
      </c>
      <c r="C18" s="23">
        <v>67929.17000000001</v>
      </c>
      <c r="D18" s="23">
        <v>65233.89999999999</v>
      </c>
      <c r="E18" s="23">
        <v>63348.26999999999</v>
      </c>
      <c r="F18" s="23">
        <v>70358.08</v>
      </c>
      <c r="G18" s="23">
        <v>75376.43999999999</v>
      </c>
      <c r="H18" s="23">
        <v>87654.86000000002</v>
      </c>
      <c r="I18" s="23">
        <v>108310.85999999997</v>
      </c>
      <c r="J18" s="23">
        <v>117556.95999999999</v>
      </c>
      <c r="K18" s="23">
        <v>114220.52999999997</v>
      </c>
      <c r="L18" s="23">
        <v>124273.09000000011</v>
      </c>
      <c r="M18" s="24">
        <v>145572.4499999998</v>
      </c>
    </row>
    <row r="19" spans="1:13" ht="18" customHeight="1">
      <c r="A19" s="13" t="s">
        <v>3</v>
      </c>
      <c r="B19" s="14">
        <v>70788.83</v>
      </c>
      <c r="C19" s="14">
        <v>65497.23000000001</v>
      </c>
      <c r="D19" s="14">
        <v>63507.64999999999</v>
      </c>
      <c r="E19" s="14">
        <v>59326.19999999999</v>
      </c>
      <c r="F19" s="14">
        <v>64383.12</v>
      </c>
      <c r="G19" s="14">
        <v>69593.90999999999</v>
      </c>
      <c r="H19" s="14">
        <v>81779.11000000002</v>
      </c>
      <c r="I19" s="14">
        <v>102090.87999999998</v>
      </c>
      <c r="J19" s="14">
        <v>110824.98999999999</v>
      </c>
      <c r="K19" s="14">
        <v>107809.54999999997</v>
      </c>
      <c r="L19" s="14">
        <v>117893.98000000011</v>
      </c>
      <c r="M19" s="15">
        <v>139908.4699999998</v>
      </c>
    </row>
    <row r="20" spans="1:13" ht="18" customHeight="1" thickBot="1">
      <c r="A20" s="13" t="s">
        <v>4</v>
      </c>
      <c r="B20" s="14">
        <v>3013.59</v>
      </c>
      <c r="C20" s="14">
        <v>2431.9399999999996</v>
      </c>
      <c r="D20" s="14">
        <v>1726.25</v>
      </c>
      <c r="E20" s="14">
        <v>4022.07</v>
      </c>
      <c r="F20" s="14">
        <v>5974.959999999999</v>
      </c>
      <c r="G20" s="14">
        <v>5782.53</v>
      </c>
      <c r="H20" s="14">
        <v>5875.750000000001</v>
      </c>
      <c r="I20" s="14">
        <v>6219.979999999998</v>
      </c>
      <c r="J20" s="14">
        <v>6731.969999999998</v>
      </c>
      <c r="K20" s="14">
        <v>6410.979999999999</v>
      </c>
      <c r="L20" s="14">
        <v>6379.110000000004</v>
      </c>
      <c r="M20" s="15">
        <v>5663.9800000000005</v>
      </c>
    </row>
    <row r="21" spans="1:13" ht="22.5" customHeight="1" thickBot="1" thickTop="1">
      <c r="A21" s="5" t="s">
        <v>6</v>
      </c>
      <c r="B21" s="6">
        <v>675.9</v>
      </c>
      <c r="C21" s="6">
        <v>285.18000000000006</v>
      </c>
      <c r="D21" s="6">
        <v>460.71000000000004</v>
      </c>
      <c r="E21" s="6">
        <v>427.68</v>
      </c>
      <c r="F21" s="6">
        <v>661.59</v>
      </c>
      <c r="G21" s="6">
        <v>321.02</v>
      </c>
      <c r="H21" s="6">
        <v>732.3800000000001</v>
      </c>
      <c r="I21" s="6">
        <v>772.4300000000001</v>
      </c>
      <c r="J21" s="6">
        <v>1047.41</v>
      </c>
      <c r="K21" s="6">
        <v>1381.3600000000001</v>
      </c>
      <c r="L21" s="6">
        <v>1311.27</v>
      </c>
      <c r="M21" s="7">
        <v>1233.6</v>
      </c>
    </row>
    <row r="22" spans="1:13" ht="18" customHeight="1" thickBot="1" thickTop="1">
      <c r="A22" s="19" t="s">
        <v>10</v>
      </c>
      <c r="B22" s="20">
        <v>244.96</v>
      </c>
      <c r="C22" s="20">
        <v>138.83</v>
      </c>
      <c r="D22" s="20">
        <v>163.88000000000002</v>
      </c>
      <c r="E22" s="20">
        <v>81.2</v>
      </c>
      <c r="F22" s="20">
        <v>201.53</v>
      </c>
      <c r="G22" s="20">
        <v>179.35</v>
      </c>
      <c r="H22" s="20">
        <v>355.34000000000003</v>
      </c>
      <c r="I22" s="20">
        <v>370.2</v>
      </c>
      <c r="J22" s="20">
        <v>497.66</v>
      </c>
      <c r="K22" s="20">
        <v>671.58</v>
      </c>
      <c r="L22" s="20">
        <v>624.29</v>
      </c>
      <c r="M22" s="21">
        <v>627.0599999999998</v>
      </c>
    </row>
    <row r="23" spans="1:13" ht="18" customHeight="1">
      <c r="A23" s="13" t="s">
        <v>3</v>
      </c>
      <c r="B23" s="14">
        <v>238.9</v>
      </c>
      <c r="C23" s="14">
        <v>137.43</v>
      </c>
      <c r="D23" s="14">
        <v>163.88000000000002</v>
      </c>
      <c r="E23" s="14">
        <v>81.2</v>
      </c>
      <c r="F23" s="14">
        <v>201.53</v>
      </c>
      <c r="G23" s="14">
        <v>179.35</v>
      </c>
      <c r="H23" s="14">
        <v>351.74</v>
      </c>
      <c r="I23" s="14">
        <v>370.2</v>
      </c>
      <c r="J23" s="14">
        <v>497.66</v>
      </c>
      <c r="K23" s="14">
        <v>671.58</v>
      </c>
      <c r="L23" s="14">
        <v>624.29</v>
      </c>
      <c r="M23" s="15">
        <v>627.0599999999998</v>
      </c>
    </row>
    <row r="24" spans="1:13" ht="18" customHeight="1" thickBot="1">
      <c r="A24" s="13" t="s">
        <v>4</v>
      </c>
      <c r="B24" s="14">
        <v>6.06</v>
      </c>
      <c r="C24" s="14">
        <v>1.4</v>
      </c>
      <c r="D24" s="14"/>
      <c r="E24" s="14"/>
      <c r="F24" s="14"/>
      <c r="G24" s="14"/>
      <c r="H24" s="14">
        <v>3.6</v>
      </c>
      <c r="I24" s="14"/>
      <c r="J24" s="14"/>
      <c r="K24" s="14"/>
      <c r="L24" s="14"/>
      <c r="M24" s="15"/>
    </row>
    <row r="25" spans="1:13" ht="18" customHeight="1" thickBot="1">
      <c r="A25" s="22" t="s">
        <v>11</v>
      </c>
      <c r="B25" s="23">
        <v>430.94</v>
      </c>
      <c r="C25" s="23">
        <v>146.35000000000002</v>
      </c>
      <c r="D25" s="23">
        <v>296.83000000000004</v>
      </c>
      <c r="E25" s="23">
        <v>346.48</v>
      </c>
      <c r="F25" s="23">
        <v>460.06</v>
      </c>
      <c r="G25" s="23">
        <v>141.67000000000002</v>
      </c>
      <c r="H25" s="23">
        <v>377.04</v>
      </c>
      <c r="I25" s="23">
        <v>402.23</v>
      </c>
      <c r="J25" s="23">
        <v>549.75</v>
      </c>
      <c r="K25" s="23">
        <v>709.78</v>
      </c>
      <c r="L25" s="23">
        <v>686.9800000000001</v>
      </c>
      <c r="M25" s="24">
        <v>606.5400000000001</v>
      </c>
    </row>
    <row r="26" spans="1:13" ht="18" customHeight="1">
      <c r="A26" s="13" t="s">
        <v>3</v>
      </c>
      <c r="B26" s="14">
        <v>430.94</v>
      </c>
      <c r="C26" s="14">
        <v>146.35000000000002</v>
      </c>
      <c r="D26" s="14">
        <v>296.83000000000004</v>
      </c>
      <c r="E26" s="14">
        <v>346.48</v>
      </c>
      <c r="F26" s="14">
        <v>460.06</v>
      </c>
      <c r="G26" s="14">
        <v>141.67000000000002</v>
      </c>
      <c r="H26" s="14">
        <v>377.04</v>
      </c>
      <c r="I26" s="14">
        <v>402.23</v>
      </c>
      <c r="J26" s="14">
        <v>549.75</v>
      </c>
      <c r="K26" s="14">
        <v>709.78</v>
      </c>
      <c r="L26" s="14">
        <v>686.9800000000001</v>
      </c>
      <c r="M26" s="15">
        <v>606.5400000000001</v>
      </c>
    </row>
    <row r="27" spans="1:13" ht="18" customHeight="1" thickBot="1">
      <c r="A27" s="17" t="s">
        <v>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8"/>
    </row>
    <row r="28" spans="1:13" ht="4.5" customHeight="1" thickBot="1" thickTop="1">
      <c r="A28" s="8" t="s">
        <v>7</v>
      </c>
      <c r="B28" s="9">
        <v>826050.1699999995</v>
      </c>
      <c r="C28" s="9">
        <v>572293.8799999999</v>
      </c>
      <c r="D28" s="9">
        <v>1078515.8899999994</v>
      </c>
      <c r="E28" s="9">
        <v>2033283.3700000008</v>
      </c>
      <c r="F28" s="9">
        <v>2090989.1200000003</v>
      </c>
      <c r="G28" s="9">
        <v>1472722.9099999992</v>
      </c>
      <c r="H28" s="9">
        <v>1826677.2999999993</v>
      </c>
      <c r="I28" s="9">
        <v>2242173.9799999986</v>
      </c>
      <c r="J28" s="9">
        <v>1531403.1700000006</v>
      </c>
      <c r="K28" s="9"/>
      <c r="L28" s="9"/>
      <c r="M28" s="9"/>
    </row>
    <row r="29" spans="1:13" ht="22.5" customHeight="1" thickBot="1" thickTop="1">
      <c r="A29" s="5" t="s">
        <v>7</v>
      </c>
      <c r="B29" s="6">
        <v>246555.02000000002</v>
      </c>
      <c r="C29" s="6">
        <v>232070.05000000005</v>
      </c>
      <c r="D29" s="6">
        <v>222391.38999999996</v>
      </c>
      <c r="E29" s="6">
        <v>216203.4</v>
      </c>
      <c r="F29" s="6">
        <v>232034.51</v>
      </c>
      <c r="G29" s="6">
        <v>234629.29</v>
      </c>
      <c r="H29" s="6">
        <v>261139.85000000003</v>
      </c>
      <c r="I29" s="6">
        <v>319877.14999999997</v>
      </c>
      <c r="J29" s="6">
        <v>310454.26999999996</v>
      </c>
      <c r="K29" s="6">
        <v>327949.55</v>
      </c>
      <c r="L29" s="6">
        <v>360131.48</v>
      </c>
      <c r="M29" s="7">
        <v>392870.9199999998</v>
      </c>
    </row>
    <row r="30" spans="1:13" ht="18" customHeight="1" thickBot="1" thickTop="1">
      <c r="A30" s="19" t="s">
        <v>10</v>
      </c>
      <c r="B30" s="20">
        <f aca="true" t="shared" si="0" ref="B30:B35">B8+B15+B22</f>
        <v>97854.57000000002</v>
      </c>
      <c r="C30" s="20">
        <f aca="true" t="shared" si="1" ref="C30:I30">C8+C15+C22</f>
        <v>96246.08000000003</v>
      </c>
      <c r="D30" s="20">
        <f t="shared" si="1"/>
        <v>100026.79999999999</v>
      </c>
      <c r="E30" s="20">
        <f t="shared" si="1"/>
        <v>101382.27999999998</v>
      </c>
      <c r="F30" s="20">
        <f t="shared" si="1"/>
        <v>110205.95000000001</v>
      </c>
      <c r="G30" s="20">
        <f t="shared" si="1"/>
        <v>112174.78</v>
      </c>
      <c r="H30" s="20">
        <f t="shared" si="1"/>
        <v>127084.62</v>
      </c>
      <c r="I30" s="20">
        <f t="shared" si="1"/>
        <v>149223.59999999998</v>
      </c>
      <c r="J30" s="20">
        <f>J8+J15+J22</f>
        <v>148687.83</v>
      </c>
      <c r="K30" s="20">
        <f>K8+K15+K22</f>
        <v>158706.81999999995</v>
      </c>
      <c r="L30" s="20">
        <f>L8+L15+L22</f>
        <v>164193.13999999993</v>
      </c>
      <c r="M30" s="21">
        <f>M8+M15+M22</f>
        <v>174677.4700000001</v>
      </c>
    </row>
    <row r="31" spans="1:13" ht="18" customHeight="1">
      <c r="A31" s="13" t="s">
        <v>3</v>
      </c>
      <c r="B31" s="14">
        <f t="shared" si="0"/>
        <v>94440.65</v>
      </c>
      <c r="C31" s="14">
        <f aca="true" t="shared" si="2" ref="C31:K31">C9+C16+C23</f>
        <v>93426.64000000001</v>
      </c>
      <c r="D31" s="14">
        <f t="shared" si="2"/>
        <v>97561.66999999998</v>
      </c>
      <c r="E31" s="14">
        <f t="shared" si="2"/>
        <v>98387.65999999999</v>
      </c>
      <c r="F31" s="14">
        <f t="shared" si="2"/>
        <v>107190.67000000001</v>
      </c>
      <c r="G31" s="14">
        <f t="shared" si="2"/>
        <v>109451.08000000002</v>
      </c>
      <c r="H31" s="14">
        <f t="shared" si="2"/>
        <v>125033.31000000001</v>
      </c>
      <c r="I31" s="14">
        <f t="shared" si="2"/>
        <v>146267.28999999998</v>
      </c>
      <c r="J31" s="14">
        <f t="shared" si="2"/>
        <v>147499.17</v>
      </c>
      <c r="K31" s="14">
        <f t="shared" si="2"/>
        <v>157825.02999999994</v>
      </c>
      <c r="L31" s="14">
        <f>L9+L16+L23</f>
        <v>160610.12999999992</v>
      </c>
      <c r="M31" s="15">
        <f>M9+M16+M23</f>
        <v>173742.2000000001</v>
      </c>
    </row>
    <row r="32" spans="1:13" ht="18" customHeight="1" thickBot="1">
      <c r="A32" s="13" t="s">
        <v>4</v>
      </c>
      <c r="B32" s="14">
        <f t="shared" si="0"/>
        <v>3413.9199999999996</v>
      </c>
      <c r="C32" s="14">
        <f aca="true" t="shared" si="3" ref="C32:K32">C10+C17+C24</f>
        <v>2819.44</v>
      </c>
      <c r="D32" s="14">
        <f t="shared" si="3"/>
        <v>2465.13</v>
      </c>
      <c r="E32" s="14">
        <f t="shared" si="3"/>
        <v>2994.62</v>
      </c>
      <c r="F32" s="14">
        <f t="shared" si="3"/>
        <v>3015.28</v>
      </c>
      <c r="G32" s="14">
        <f t="shared" si="3"/>
        <v>2723.7000000000003</v>
      </c>
      <c r="H32" s="14">
        <f t="shared" si="3"/>
        <v>2051.31</v>
      </c>
      <c r="I32" s="14">
        <f t="shared" si="3"/>
        <v>2956.31</v>
      </c>
      <c r="J32" s="14">
        <f t="shared" si="3"/>
        <v>1188.66</v>
      </c>
      <c r="K32" s="14">
        <f t="shared" si="3"/>
        <v>881.79</v>
      </c>
      <c r="L32" s="14">
        <f>L10+L17+L24</f>
        <v>3583.0099999999998</v>
      </c>
      <c r="M32" s="15">
        <f>M10+M17+M24</f>
        <v>935.2700000000002</v>
      </c>
    </row>
    <row r="33" spans="1:13" ht="18" customHeight="1" thickBot="1">
      <c r="A33" s="22" t="s">
        <v>11</v>
      </c>
      <c r="B33" s="23">
        <f t="shared" si="0"/>
        <v>148700.45</v>
      </c>
      <c r="C33" s="23">
        <f aca="true" t="shared" si="4" ref="C33:I33">C11+C18+C25</f>
        <v>135823.97000000003</v>
      </c>
      <c r="D33" s="23">
        <f t="shared" si="4"/>
        <v>122364.58999999998</v>
      </c>
      <c r="E33" s="23">
        <f t="shared" si="4"/>
        <v>114821.11999999998</v>
      </c>
      <c r="F33" s="23">
        <f t="shared" si="4"/>
        <v>121828.56</v>
      </c>
      <c r="G33" s="23">
        <f t="shared" si="4"/>
        <v>122454.51</v>
      </c>
      <c r="H33" s="23">
        <f t="shared" si="4"/>
        <v>134055.23</v>
      </c>
      <c r="I33" s="23">
        <f t="shared" si="4"/>
        <v>170653.54999999996</v>
      </c>
      <c r="J33" s="23">
        <f>J11+J18+J25</f>
        <v>161766.44</v>
      </c>
      <c r="K33" s="23">
        <f>K11+K18+K25</f>
        <v>169242.72999999995</v>
      </c>
      <c r="L33" s="23">
        <f>L11+L18+L25</f>
        <v>195938.34000000017</v>
      </c>
      <c r="M33" s="24">
        <f>M11+M18+M25</f>
        <v>218193.4499999998</v>
      </c>
    </row>
    <row r="34" spans="1:13" ht="18" customHeight="1">
      <c r="A34" s="13" t="s">
        <v>3</v>
      </c>
      <c r="B34" s="14">
        <f t="shared" si="0"/>
        <v>140550.93</v>
      </c>
      <c r="C34" s="14">
        <f aca="true" t="shared" si="5" ref="C34:K34">C12+C19+C26</f>
        <v>129958.65000000002</v>
      </c>
      <c r="D34" s="14">
        <f t="shared" si="5"/>
        <v>116755.98</v>
      </c>
      <c r="E34" s="14">
        <f t="shared" si="5"/>
        <v>107734.48999999999</v>
      </c>
      <c r="F34" s="14">
        <f t="shared" si="5"/>
        <v>111110.54000000001</v>
      </c>
      <c r="G34" s="14">
        <f t="shared" si="5"/>
        <v>113114.61999999998</v>
      </c>
      <c r="H34" s="14">
        <f t="shared" si="5"/>
        <v>125448.24</v>
      </c>
      <c r="I34" s="14">
        <f t="shared" si="5"/>
        <v>154679.52</v>
      </c>
      <c r="J34" s="14">
        <f t="shared" si="5"/>
        <v>153525.78999999998</v>
      </c>
      <c r="K34" s="14">
        <f t="shared" si="5"/>
        <v>160860.31999999998</v>
      </c>
      <c r="L34" s="14">
        <f>L12+L19+L26</f>
        <v>176784.17000000016</v>
      </c>
      <c r="M34" s="15">
        <f>M12+M19+M26</f>
        <v>197102.6499999998</v>
      </c>
    </row>
    <row r="35" spans="1:13" ht="18" customHeight="1" thickBot="1">
      <c r="A35" s="17" t="s">
        <v>4</v>
      </c>
      <c r="B35" s="16">
        <f t="shared" si="0"/>
        <v>8149.5199999999995</v>
      </c>
      <c r="C35" s="16">
        <f aca="true" t="shared" si="6" ref="C35:K35">C13+C20+C27</f>
        <v>5865.32</v>
      </c>
      <c r="D35" s="16">
        <f t="shared" si="6"/>
        <v>5608.61</v>
      </c>
      <c r="E35" s="16">
        <f t="shared" si="6"/>
        <v>7086.63</v>
      </c>
      <c r="F35" s="16">
        <f t="shared" si="6"/>
        <v>10718.02</v>
      </c>
      <c r="G35" s="16">
        <f t="shared" si="6"/>
        <v>9339.89</v>
      </c>
      <c r="H35" s="16">
        <f t="shared" si="6"/>
        <v>8606.990000000002</v>
      </c>
      <c r="I35" s="16">
        <f t="shared" si="6"/>
        <v>15974.029999999999</v>
      </c>
      <c r="J35" s="16">
        <f t="shared" si="6"/>
        <v>8240.649999999998</v>
      </c>
      <c r="K35" s="16">
        <f t="shared" si="6"/>
        <v>8382.41</v>
      </c>
      <c r="L35" s="16">
        <f>L13+L20+L27</f>
        <v>19154.170000000006</v>
      </c>
      <c r="M35" s="18">
        <f>M13+M20+M27</f>
        <v>21090.8</v>
      </c>
    </row>
    <row r="36" ht="22.5" customHeight="1" thickTop="1">
      <c r="A36" s="10" t="s">
        <v>8</v>
      </c>
    </row>
    <row r="38" ht="15">
      <c r="A38" s="1" t="s">
        <v>9</v>
      </c>
    </row>
    <row r="39" ht="5.25" customHeight="1" thickBot="1"/>
    <row r="40" spans="1:13" ht="31.5" customHeight="1" thickBot="1" thickTop="1">
      <c r="A40" s="2" t="s">
        <v>1</v>
      </c>
      <c r="B40" s="3">
        <v>2000</v>
      </c>
      <c r="C40" s="3">
        <v>2001</v>
      </c>
      <c r="D40" s="3">
        <v>2002</v>
      </c>
      <c r="E40" s="3">
        <v>2003</v>
      </c>
      <c r="F40" s="3">
        <v>2004</v>
      </c>
      <c r="G40" s="3">
        <v>2005</v>
      </c>
      <c r="H40" s="3">
        <v>2006</v>
      </c>
      <c r="I40" s="3">
        <v>2007</v>
      </c>
      <c r="J40" s="3">
        <v>2008</v>
      </c>
      <c r="K40" s="25">
        <v>2009</v>
      </c>
      <c r="L40" s="3">
        <v>2010</v>
      </c>
      <c r="M40" s="11">
        <v>2011</v>
      </c>
    </row>
    <row r="41" spans="1:13" ht="4.5" customHeight="1" thickBot="1" thickTop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22.5" customHeight="1" thickBot="1" thickTop="1">
      <c r="A42" s="5" t="s">
        <v>2</v>
      </c>
      <c r="B42" s="6">
        <v>29136.412490000002</v>
      </c>
      <c r="C42" s="6">
        <v>27408.78017</v>
      </c>
      <c r="D42" s="6">
        <v>25708.572</v>
      </c>
      <c r="E42" s="6">
        <v>23899.797</v>
      </c>
      <c r="F42" s="6">
        <v>25551.257</v>
      </c>
      <c r="G42" s="6">
        <v>24396.68</v>
      </c>
      <c r="H42" s="6">
        <v>26244.893</v>
      </c>
      <c r="I42" s="6">
        <v>30301.099000000006</v>
      </c>
      <c r="J42" s="6">
        <v>30277.06</v>
      </c>
      <c r="K42" s="6">
        <v>29663.698</v>
      </c>
      <c r="L42" s="6">
        <v>42810.67400000001</v>
      </c>
      <c r="M42" s="7">
        <v>46423.61600000001</v>
      </c>
    </row>
    <row r="43" spans="1:13" ht="18" customHeight="1" thickBot="1" thickTop="1">
      <c r="A43" s="19" t="s">
        <v>10</v>
      </c>
      <c r="B43" s="20">
        <v>12608.668919999998</v>
      </c>
      <c r="C43" s="20">
        <v>12084.918300000001</v>
      </c>
      <c r="D43" s="20">
        <v>12233.618</v>
      </c>
      <c r="E43" s="20">
        <v>12218.571000000002</v>
      </c>
      <c r="F43" s="20">
        <v>13896.135</v>
      </c>
      <c r="G43" s="20">
        <v>12906.282</v>
      </c>
      <c r="H43" s="20">
        <v>13493.314</v>
      </c>
      <c r="I43" s="20">
        <v>15260.186000000002</v>
      </c>
      <c r="J43" s="20">
        <v>16368.204000000002</v>
      </c>
      <c r="K43" s="20">
        <v>15154.132000000001</v>
      </c>
      <c r="L43" s="20">
        <v>19994.337000000007</v>
      </c>
      <c r="M43" s="21">
        <v>22347.400000000012</v>
      </c>
    </row>
    <row r="44" spans="1:13" ht="18" customHeight="1">
      <c r="A44" s="13" t="s">
        <v>3</v>
      </c>
      <c r="B44" s="14">
        <v>12024.949929999999</v>
      </c>
      <c r="C44" s="14">
        <v>11816.0704</v>
      </c>
      <c r="D44" s="14">
        <v>12037.861</v>
      </c>
      <c r="E44" s="14">
        <v>12011.698000000002</v>
      </c>
      <c r="F44" s="14">
        <v>13509.098</v>
      </c>
      <c r="G44" s="14">
        <v>12760.386999999999</v>
      </c>
      <c r="H44" s="14">
        <v>13391.007</v>
      </c>
      <c r="I44" s="14">
        <v>15109.554000000002</v>
      </c>
      <c r="J44" s="14">
        <v>16313.686000000002</v>
      </c>
      <c r="K44" s="14">
        <v>15121.646</v>
      </c>
      <c r="L44" s="14">
        <v>19729.874000000007</v>
      </c>
      <c r="M44" s="15">
        <v>22259.73600000001</v>
      </c>
    </row>
    <row r="45" spans="1:13" ht="18" customHeight="1" thickBot="1">
      <c r="A45" s="13" t="s">
        <v>4</v>
      </c>
      <c r="B45" s="14">
        <v>583.7189899999998</v>
      </c>
      <c r="C45" s="14">
        <v>268.8479</v>
      </c>
      <c r="D45" s="14">
        <v>195.757</v>
      </c>
      <c r="E45" s="14">
        <v>206.87300000000002</v>
      </c>
      <c r="F45" s="14">
        <v>387.03700000000003</v>
      </c>
      <c r="G45" s="14">
        <v>145.89499999999998</v>
      </c>
      <c r="H45" s="14">
        <v>102.307</v>
      </c>
      <c r="I45" s="14">
        <v>150.632</v>
      </c>
      <c r="J45" s="14">
        <v>54.518</v>
      </c>
      <c r="K45" s="14">
        <v>32.486000000000004</v>
      </c>
      <c r="L45" s="14">
        <v>264.463</v>
      </c>
      <c r="M45" s="15">
        <v>87.66399999999999</v>
      </c>
    </row>
    <row r="46" spans="1:13" ht="18" customHeight="1" thickBot="1">
      <c r="A46" s="22" t="s">
        <v>11</v>
      </c>
      <c r="B46" s="23">
        <v>16527.743570000002</v>
      </c>
      <c r="C46" s="23">
        <v>15323.86187</v>
      </c>
      <c r="D46" s="23">
        <v>13474.954</v>
      </c>
      <c r="E46" s="23">
        <v>11681.226</v>
      </c>
      <c r="F46" s="23">
        <v>11655.122000000001</v>
      </c>
      <c r="G46" s="23">
        <v>11490.398000000003</v>
      </c>
      <c r="H46" s="23">
        <v>12751.579000000002</v>
      </c>
      <c r="I46" s="23">
        <v>15040.913000000004</v>
      </c>
      <c r="J46" s="23">
        <v>13908.856</v>
      </c>
      <c r="K46" s="23">
        <v>14509.566</v>
      </c>
      <c r="L46" s="23">
        <v>22816.337000000007</v>
      </c>
      <c r="M46" s="24">
        <v>24076.215999999993</v>
      </c>
    </row>
    <row r="47" spans="1:13" ht="18" customHeight="1">
      <c r="A47" s="13" t="s">
        <v>3</v>
      </c>
      <c r="B47" s="14">
        <v>15966.307530000002</v>
      </c>
      <c r="C47" s="14">
        <v>14974.324550000001</v>
      </c>
      <c r="D47" s="14">
        <v>13097.671</v>
      </c>
      <c r="E47" s="14">
        <v>11396.073</v>
      </c>
      <c r="F47" s="14">
        <v>11276.672</v>
      </c>
      <c r="G47" s="14">
        <v>11155.529000000002</v>
      </c>
      <c r="H47" s="14">
        <v>12498.726000000002</v>
      </c>
      <c r="I47" s="14">
        <v>14596.096000000003</v>
      </c>
      <c r="J47" s="14">
        <v>13757.822</v>
      </c>
      <c r="K47" s="14">
        <v>14312.413</v>
      </c>
      <c r="L47" s="14">
        <v>20668.45300000001</v>
      </c>
      <c r="M47" s="15">
        <v>21720.799999999996</v>
      </c>
    </row>
    <row r="48" spans="1:13" ht="18" customHeight="1" thickBot="1">
      <c r="A48" s="13" t="s">
        <v>4</v>
      </c>
      <c r="B48" s="14">
        <v>561.43604</v>
      </c>
      <c r="C48" s="14">
        <v>349.53731999999997</v>
      </c>
      <c r="D48" s="14">
        <v>377.283</v>
      </c>
      <c r="E48" s="14">
        <v>285.153</v>
      </c>
      <c r="F48" s="14">
        <v>378.45</v>
      </c>
      <c r="G48" s="14">
        <v>334.86899999999997</v>
      </c>
      <c r="H48" s="14">
        <v>252.853</v>
      </c>
      <c r="I48" s="14">
        <v>444.817</v>
      </c>
      <c r="J48" s="14">
        <v>151.034</v>
      </c>
      <c r="K48" s="14">
        <v>197.153</v>
      </c>
      <c r="L48" s="14">
        <v>2147.8839999999996</v>
      </c>
      <c r="M48" s="15">
        <v>2355.4159999999993</v>
      </c>
    </row>
    <row r="49" spans="1:13" ht="22.5" customHeight="1" thickBot="1" thickTop="1">
      <c r="A49" s="5" t="s">
        <v>5</v>
      </c>
      <c r="B49" s="6">
        <v>30846.370010000002</v>
      </c>
      <c r="C49" s="6">
        <v>30516.354039999995</v>
      </c>
      <c r="D49" s="6">
        <v>31455.381999999998</v>
      </c>
      <c r="E49" s="6">
        <v>28220.085</v>
      </c>
      <c r="F49" s="6">
        <v>30853.358999999997</v>
      </c>
      <c r="G49" s="6">
        <v>32970.708</v>
      </c>
      <c r="H49" s="6">
        <v>40762.428</v>
      </c>
      <c r="I49" s="6">
        <v>51671.617</v>
      </c>
      <c r="J49" s="6">
        <v>55397.102000000006</v>
      </c>
      <c r="K49" s="6">
        <v>57803.62600000001</v>
      </c>
      <c r="L49" s="6">
        <v>64605.48</v>
      </c>
      <c r="M49" s="7">
        <v>73131.89499999997</v>
      </c>
    </row>
    <row r="50" spans="1:13" ht="18" customHeight="1" thickBot="1" thickTop="1">
      <c r="A50" s="19" t="s">
        <v>10</v>
      </c>
      <c r="B50" s="20">
        <v>9864.50305</v>
      </c>
      <c r="C50" s="20">
        <v>10468.744879999995</v>
      </c>
      <c r="D50" s="20">
        <v>11856.035000000002</v>
      </c>
      <c r="E50" s="20">
        <v>11167.729</v>
      </c>
      <c r="F50" s="20">
        <v>12640.490999999998</v>
      </c>
      <c r="G50" s="20">
        <v>11913.669</v>
      </c>
      <c r="H50" s="20">
        <v>14046.964</v>
      </c>
      <c r="I50" s="20">
        <v>18164.302000000003</v>
      </c>
      <c r="J50" s="20">
        <v>18232.529</v>
      </c>
      <c r="K50" s="20">
        <v>20566.755</v>
      </c>
      <c r="L50" s="20">
        <v>22272.357000000004</v>
      </c>
      <c r="M50" s="21">
        <v>22956.150999999994</v>
      </c>
    </row>
    <row r="51" spans="1:13" ht="18" customHeight="1">
      <c r="A51" s="13" t="s">
        <v>3</v>
      </c>
      <c r="B51" s="14">
        <v>9776.540149999999</v>
      </c>
      <c r="C51" s="14">
        <v>10381.979259999995</v>
      </c>
      <c r="D51" s="14">
        <v>11810.683</v>
      </c>
      <c r="E51" s="14">
        <v>11087.096</v>
      </c>
      <c r="F51" s="14">
        <v>12581.997999999998</v>
      </c>
      <c r="G51" s="14">
        <v>11839.735</v>
      </c>
      <c r="H51" s="14">
        <v>13963.798</v>
      </c>
      <c r="I51" s="14">
        <v>18052.409000000003</v>
      </c>
      <c r="J51" s="14">
        <v>18096.694</v>
      </c>
      <c r="K51" s="14">
        <v>20491.034</v>
      </c>
      <c r="L51" s="14">
        <v>22136.982000000004</v>
      </c>
      <c r="M51" s="15">
        <v>22875.835999999996</v>
      </c>
    </row>
    <row r="52" spans="1:13" ht="18" customHeight="1" thickBot="1">
      <c r="A52" s="13" t="s">
        <v>4</v>
      </c>
      <c r="B52" s="14">
        <v>87.96290000000002</v>
      </c>
      <c r="C52" s="14">
        <v>86.76562000000001</v>
      </c>
      <c r="D52" s="14">
        <v>45.352000000000004</v>
      </c>
      <c r="E52" s="14">
        <v>80.633</v>
      </c>
      <c r="F52" s="14">
        <v>58.492999999999995</v>
      </c>
      <c r="G52" s="14">
        <v>73.934</v>
      </c>
      <c r="H52" s="14">
        <v>83.166</v>
      </c>
      <c r="I52" s="14">
        <v>111.893</v>
      </c>
      <c r="J52" s="14">
        <v>135.835</v>
      </c>
      <c r="K52" s="14">
        <v>75.721</v>
      </c>
      <c r="L52" s="14">
        <v>135.375</v>
      </c>
      <c r="M52" s="15">
        <v>80.315</v>
      </c>
    </row>
    <row r="53" spans="1:13" ht="18" customHeight="1" thickBot="1">
      <c r="A53" s="22" t="s">
        <v>11</v>
      </c>
      <c r="B53" s="23">
        <v>20981.866960000003</v>
      </c>
      <c r="C53" s="23">
        <v>20047.60916</v>
      </c>
      <c r="D53" s="23">
        <v>19599.346999999998</v>
      </c>
      <c r="E53" s="23">
        <v>17052.356</v>
      </c>
      <c r="F53" s="23">
        <v>18212.868</v>
      </c>
      <c r="G53" s="23">
        <v>21057.038999999997</v>
      </c>
      <c r="H53" s="23">
        <v>26715.464</v>
      </c>
      <c r="I53" s="23">
        <v>33507.314999999995</v>
      </c>
      <c r="J53" s="23">
        <v>37164.57300000001</v>
      </c>
      <c r="K53" s="23">
        <v>37236.871000000014</v>
      </c>
      <c r="L53" s="23">
        <v>42333.123</v>
      </c>
      <c r="M53" s="24">
        <v>50175.74399999998</v>
      </c>
    </row>
    <row r="54" spans="1:13" ht="18" customHeight="1">
      <c r="A54" s="13" t="s">
        <v>3</v>
      </c>
      <c r="B54" s="14">
        <v>20548.160300000003</v>
      </c>
      <c r="C54" s="14">
        <v>19634.02277</v>
      </c>
      <c r="D54" s="14">
        <v>19333.488999999998</v>
      </c>
      <c r="E54" s="14">
        <v>16357.901000000002</v>
      </c>
      <c r="F54" s="14">
        <v>17122.28</v>
      </c>
      <c r="G54" s="14">
        <v>20148.176999999996</v>
      </c>
      <c r="H54" s="14">
        <v>25982.832</v>
      </c>
      <c r="I54" s="14">
        <v>32747.201999999997</v>
      </c>
      <c r="J54" s="14">
        <v>36407.909000000014</v>
      </c>
      <c r="K54" s="14">
        <v>36399.14900000001</v>
      </c>
      <c r="L54" s="14">
        <v>41446.383</v>
      </c>
      <c r="M54" s="15">
        <v>49450.08499999998</v>
      </c>
    </row>
    <row r="55" spans="1:13" ht="18" customHeight="1" thickBot="1">
      <c r="A55" s="13" t="s">
        <v>4</v>
      </c>
      <c r="B55" s="14">
        <v>433.70666000000006</v>
      </c>
      <c r="C55" s="14">
        <v>413.58639000000005</v>
      </c>
      <c r="D55" s="14">
        <v>265.858</v>
      </c>
      <c r="E55" s="14">
        <v>694.4549999999998</v>
      </c>
      <c r="F55" s="14">
        <v>1090.5879999999997</v>
      </c>
      <c r="G55" s="14">
        <v>908.8619999999999</v>
      </c>
      <c r="H55" s="14">
        <v>732.6319999999998</v>
      </c>
      <c r="I55" s="14">
        <v>760.113</v>
      </c>
      <c r="J55" s="14">
        <v>756.6639999999999</v>
      </c>
      <c r="K55" s="14">
        <v>837.7219999999999</v>
      </c>
      <c r="L55" s="14">
        <v>886.7399999999994</v>
      </c>
      <c r="M55" s="15">
        <v>725.6589999999995</v>
      </c>
    </row>
    <row r="56" spans="1:13" ht="22.5" customHeight="1" thickBot="1" thickTop="1">
      <c r="A56" s="5" t="s">
        <v>6</v>
      </c>
      <c r="B56" s="6">
        <v>231.54705</v>
      </c>
      <c r="C56" s="6">
        <v>77.93634</v>
      </c>
      <c r="D56" s="6">
        <v>163.22000000000003</v>
      </c>
      <c r="E56" s="6">
        <v>113.82199999999999</v>
      </c>
      <c r="F56" s="6">
        <v>132.716</v>
      </c>
      <c r="G56" s="6">
        <v>79.857</v>
      </c>
      <c r="H56" s="6">
        <v>188.98</v>
      </c>
      <c r="I56" s="6">
        <v>342.808</v>
      </c>
      <c r="J56" s="6">
        <v>472.76699999999994</v>
      </c>
      <c r="K56" s="6">
        <v>549.846</v>
      </c>
      <c r="L56" s="6">
        <v>652.803</v>
      </c>
      <c r="M56" s="7">
        <v>799.212</v>
      </c>
    </row>
    <row r="57" spans="1:13" ht="18" customHeight="1" thickBot="1" thickTop="1">
      <c r="A57" s="19" t="s">
        <v>10</v>
      </c>
      <c r="B57" s="20">
        <v>91.4769</v>
      </c>
      <c r="C57" s="20">
        <v>34.30252</v>
      </c>
      <c r="D57" s="20">
        <v>45.42</v>
      </c>
      <c r="E57" s="20">
        <v>19.562</v>
      </c>
      <c r="F57" s="20">
        <v>32.045</v>
      </c>
      <c r="G57" s="20">
        <v>32.77</v>
      </c>
      <c r="H57" s="20">
        <v>66.82</v>
      </c>
      <c r="I57" s="20">
        <v>97.85399999999998</v>
      </c>
      <c r="J57" s="20">
        <v>142.15</v>
      </c>
      <c r="K57" s="20">
        <v>162.40699999999998</v>
      </c>
      <c r="L57" s="20">
        <v>182.90099999999998</v>
      </c>
      <c r="M57" s="21">
        <v>231.10999999999996</v>
      </c>
    </row>
    <row r="58" spans="1:13" ht="18" customHeight="1">
      <c r="A58" s="13" t="s">
        <v>3</v>
      </c>
      <c r="B58" s="14">
        <v>90.32461</v>
      </c>
      <c r="C58" s="14">
        <v>33.81984</v>
      </c>
      <c r="D58" s="14">
        <v>45.42</v>
      </c>
      <c r="E58" s="14">
        <v>19.562</v>
      </c>
      <c r="F58" s="14">
        <v>32.045</v>
      </c>
      <c r="G58" s="14">
        <v>32.77</v>
      </c>
      <c r="H58" s="14">
        <v>66.30799999999999</v>
      </c>
      <c r="I58" s="14">
        <v>97.85399999999998</v>
      </c>
      <c r="J58" s="14">
        <v>142.15</v>
      </c>
      <c r="K58" s="14">
        <v>162.40699999999998</v>
      </c>
      <c r="L58" s="14">
        <v>182.90099999999998</v>
      </c>
      <c r="M58" s="15">
        <v>231.10999999999996</v>
      </c>
    </row>
    <row r="59" spans="1:13" ht="18" customHeight="1" thickBot="1">
      <c r="A59" s="13" t="s">
        <v>4</v>
      </c>
      <c r="B59" s="14">
        <v>1.15229</v>
      </c>
      <c r="C59" s="14">
        <v>0.48268000000000005</v>
      </c>
      <c r="D59" s="14"/>
      <c r="E59" s="14"/>
      <c r="F59" s="14"/>
      <c r="G59" s="14"/>
      <c r="H59" s="14">
        <v>0.512</v>
      </c>
      <c r="I59" s="14"/>
      <c r="J59" s="14"/>
      <c r="K59" s="14"/>
      <c r="L59" s="14"/>
      <c r="M59" s="15"/>
    </row>
    <row r="60" spans="1:13" ht="18" customHeight="1" thickBot="1">
      <c r="A60" s="22" t="s">
        <v>11</v>
      </c>
      <c r="B60" s="23">
        <v>140.07015</v>
      </c>
      <c r="C60" s="23">
        <v>43.63382000000001</v>
      </c>
      <c r="D60" s="23">
        <v>117.80000000000001</v>
      </c>
      <c r="E60" s="23">
        <v>94.25999999999999</v>
      </c>
      <c r="F60" s="23">
        <v>100.671</v>
      </c>
      <c r="G60" s="23">
        <v>47.087</v>
      </c>
      <c r="H60" s="23">
        <v>122.16</v>
      </c>
      <c r="I60" s="23">
        <v>244.954</v>
      </c>
      <c r="J60" s="23">
        <v>330.61699999999996</v>
      </c>
      <c r="K60" s="23">
        <v>387.43899999999996</v>
      </c>
      <c r="L60" s="23">
        <v>469.90200000000004</v>
      </c>
      <c r="M60" s="24">
        <v>568.1020000000001</v>
      </c>
    </row>
    <row r="61" spans="1:13" ht="18" customHeight="1">
      <c r="A61" s="13" t="s">
        <v>3</v>
      </c>
      <c r="B61" s="14">
        <v>140.07015</v>
      </c>
      <c r="C61" s="14">
        <v>43.63382000000001</v>
      </c>
      <c r="D61" s="14">
        <v>117.80000000000001</v>
      </c>
      <c r="E61" s="14">
        <v>94.25999999999999</v>
      </c>
      <c r="F61" s="14">
        <v>100.671</v>
      </c>
      <c r="G61" s="14">
        <v>47.087</v>
      </c>
      <c r="H61" s="14">
        <v>122.16</v>
      </c>
      <c r="I61" s="14">
        <v>244.954</v>
      </c>
      <c r="J61" s="14">
        <v>330.61699999999996</v>
      </c>
      <c r="K61" s="14">
        <v>387.43899999999996</v>
      </c>
      <c r="L61" s="14">
        <v>469.90200000000004</v>
      </c>
      <c r="M61" s="15">
        <v>568.1020000000001</v>
      </c>
    </row>
    <row r="62" spans="1:13" ht="18" customHeight="1" thickBot="1">
      <c r="A62" s="17" t="s">
        <v>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8"/>
    </row>
    <row r="63" spans="1:13" ht="4.5" customHeight="1" thickBot="1" thickTop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22.5" customHeight="1" thickBot="1" thickTop="1">
      <c r="A64" s="5" t="s">
        <v>7</v>
      </c>
      <c r="B64" s="6">
        <v>60214.32955000001</v>
      </c>
      <c r="C64" s="6">
        <v>58003.07054999999</v>
      </c>
      <c r="D64" s="6">
        <v>57327.174000000006</v>
      </c>
      <c r="E64" s="6">
        <v>52233.704</v>
      </c>
      <c r="F64" s="6">
        <v>56537.331999999995</v>
      </c>
      <c r="G64" s="6">
        <v>57447.244999999995</v>
      </c>
      <c r="H64" s="6">
        <v>67196.301</v>
      </c>
      <c r="I64" s="6">
        <v>82315.524</v>
      </c>
      <c r="J64" s="6">
        <v>86146.92900000002</v>
      </c>
      <c r="K64" s="6">
        <v>88017.17000000001</v>
      </c>
      <c r="L64" s="6">
        <v>108068.95700000002</v>
      </c>
      <c r="M64" s="7">
        <v>120354.72299999998</v>
      </c>
    </row>
    <row r="65" spans="1:13" ht="18" customHeight="1" thickBot="1" thickTop="1">
      <c r="A65" s="19" t="s">
        <v>10</v>
      </c>
      <c r="B65" s="20">
        <f aca="true" t="shared" si="7" ref="B65:B70">B43+B50+B57</f>
        <v>22564.648869999997</v>
      </c>
      <c r="C65" s="20">
        <f aca="true" t="shared" si="8" ref="C65:I65">C43+C50+C57</f>
        <v>22587.965699999997</v>
      </c>
      <c r="D65" s="20">
        <f t="shared" si="8"/>
        <v>24135.073</v>
      </c>
      <c r="E65" s="20">
        <f t="shared" si="8"/>
        <v>23405.862000000005</v>
      </c>
      <c r="F65" s="20">
        <f t="shared" si="8"/>
        <v>26568.670999999995</v>
      </c>
      <c r="G65" s="20">
        <f t="shared" si="8"/>
        <v>24852.721</v>
      </c>
      <c r="H65" s="20">
        <f t="shared" si="8"/>
        <v>27607.097999999998</v>
      </c>
      <c r="I65" s="20">
        <f t="shared" si="8"/>
        <v>33522.342000000004</v>
      </c>
      <c r="J65" s="20">
        <f>J43+J50+J57</f>
        <v>34742.883</v>
      </c>
      <c r="K65" s="20">
        <f>K43+K50+K57</f>
        <v>35883.294</v>
      </c>
      <c r="L65" s="20">
        <f>L43+L50+L57</f>
        <v>42449.59500000001</v>
      </c>
      <c r="M65" s="21">
        <f>M43+M50+M57</f>
        <v>45534.66100000001</v>
      </c>
    </row>
    <row r="66" spans="1:13" ht="18" customHeight="1">
      <c r="A66" s="13" t="s">
        <v>3</v>
      </c>
      <c r="B66" s="14">
        <f t="shared" si="7"/>
        <v>21891.814689999996</v>
      </c>
      <c r="C66" s="14">
        <f aca="true" t="shared" si="9" ref="C66:K66">C44+C51+C58</f>
        <v>22231.869499999997</v>
      </c>
      <c r="D66" s="14">
        <f t="shared" si="9"/>
        <v>23893.964</v>
      </c>
      <c r="E66" s="14">
        <f t="shared" si="9"/>
        <v>23118.356000000003</v>
      </c>
      <c r="F66" s="14">
        <f t="shared" si="9"/>
        <v>26123.140999999996</v>
      </c>
      <c r="G66" s="14">
        <f t="shared" si="9"/>
        <v>24632.892</v>
      </c>
      <c r="H66" s="14">
        <f t="shared" si="9"/>
        <v>27421.113</v>
      </c>
      <c r="I66" s="14">
        <f t="shared" si="9"/>
        <v>33259.817</v>
      </c>
      <c r="J66" s="14">
        <f t="shared" si="9"/>
        <v>34552.530000000006</v>
      </c>
      <c r="K66" s="14">
        <f t="shared" si="9"/>
        <v>35775.087</v>
      </c>
      <c r="L66" s="14">
        <f>L44+L51+L58</f>
        <v>42049.75700000001</v>
      </c>
      <c r="M66" s="15">
        <f>M44+M51+M58</f>
        <v>45366.68200000001</v>
      </c>
    </row>
    <row r="67" spans="1:13" ht="18" customHeight="1" thickBot="1">
      <c r="A67" s="13" t="s">
        <v>4</v>
      </c>
      <c r="B67" s="14">
        <f t="shared" si="7"/>
        <v>672.8341799999998</v>
      </c>
      <c r="C67" s="14">
        <f aca="true" t="shared" si="10" ref="C67:K67">C45+C52+C59</f>
        <v>356.0962</v>
      </c>
      <c r="D67" s="14">
        <f t="shared" si="10"/>
        <v>241.109</v>
      </c>
      <c r="E67" s="14">
        <f t="shared" si="10"/>
        <v>287.50600000000003</v>
      </c>
      <c r="F67" s="14">
        <f t="shared" si="10"/>
        <v>445.53000000000003</v>
      </c>
      <c r="G67" s="14">
        <f t="shared" si="10"/>
        <v>219.82899999999998</v>
      </c>
      <c r="H67" s="14">
        <f t="shared" si="10"/>
        <v>185.985</v>
      </c>
      <c r="I67" s="14">
        <f t="shared" si="10"/>
        <v>262.525</v>
      </c>
      <c r="J67" s="14">
        <f t="shared" si="10"/>
        <v>190.353</v>
      </c>
      <c r="K67" s="14">
        <f t="shared" si="10"/>
        <v>108.20700000000001</v>
      </c>
      <c r="L67" s="14">
        <f>L45+L52+L59</f>
        <v>399.838</v>
      </c>
      <c r="M67" s="15">
        <f>M45+M52+M59</f>
        <v>167.97899999999998</v>
      </c>
    </row>
    <row r="68" spans="1:13" ht="18" customHeight="1" thickBot="1">
      <c r="A68" s="22" t="s">
        <v>11</v>
      </c>
      <c r="B68" s="23">
        <f t="shared" si="7"/>
        <v>37649.680680000005</v>
      </c>
      <c r="C68" s="23">
        <f aca="true" t="shared" si="11" ref="C68:I68">C46+C53+C60</f>
        <v>35415.10485</v>
      </c>
      <c r="D68" s="23">
        <f t="shared" si="11"/>
        <v>33192.101</v>
      </c>
      <c r="E68" s="23">
        <f t="shared" si="11"/>
        <v>28827.842</v>
      </c>
      <c r="F68" s="23">
        <f t="shared" si="11"/>
        <v>29968.660999999996</v>
      </c>
      <c r="G68" s="23">
        <f t="shared" si="11"/>
        <v>32594.523999999998</v>
      </c>
      <c r="H68" s="23">
        <f t="shared" si="11"/>
        <v>39589.20300000001</v>
      </c>
      <c r="I68" s="23">
        <f t="shared" si="11"/>
        <v>48793.182</v>
      </c>
      <c r="J68" s="23">
        <f>J46+J53+J60</f>
        <v>51404.04600000001</v>
      </c>
      <c r="K68" s="23">
        <f>K46+K53+K60</f>
        <v>52133.87600000001</v>
      </c>
      <c r="L68" s="23">
        <f>L46+L53+L60</f>
        <v>65619.36200000001</v>
      </c>
      <c r="M68" s="24">
        <f>M46+M53+M60</f>
        <v>74820.06199999996</v>
      </c>
    </row>
    <row r="69" spans="1:13" ht="18" customHeight="1">
      <c r="A69" s="13" t="s">
        <v>3</v>
      </c>
      <c r="B69" s="14">
        <f t="shared" si="7"/>
        <v>36654.53798000001</v>
      </c>
      <c r="C69" s="14">
        <f aca="true" t="shared" si="12" ref="C69:K69">C47+C54+C61</f>
        <v>34651.98114</v>
      </c>
      <c r="D69" s="14">
        <f t="shared" si="12"/>
        <v>32548.959999999995</v>
      </c>
      <c r="E69" s="14">
        <f t="shared" si="12"/>
        <v>27848.234</v>
      </c>
      <c r="F69" s="14">
        <f t="shared" si="12"/>
        <v>28499.622999999996</v>
      </c>
      <c r="G69" s="14">
        <f t="shared" si="12"/>
        <v>31350.792999999998</v>
      </c>
      <c r="H69" s="14">
        <f t="shared" si="12"/>
        <v>38603.71800000001</v>
      </c>
      <c r="I69" s="14">
        <f t="shared" si="12"/>
        <v>47588.252</v>
      </c>
      <c r="J69" s="14">
        <f t="shared" si="12"/>
        <v>50496.34800000001</v>
      </c>
      <c r="K69" s="14">
        <f t="shared" si="12"/>
        <v>51099.00100000001</v>
      </c>
      <c r="L69" s="14">
        <f>L47+L54+L61</f>
        <v>62584.73800000001</v>
      </c>
      <c r="M69" s="15">
        <f>M47+M54+M61</f>
        <v>71738.98699999998</v>
      </c>
    </row>
    <row r="70" spans="1:13" ht="18" customHeight="1" thickBot="1">
      <c r="A70" s="17" t="s">
        <v>4</v>
      </c>
      <c r="B70" s="16">
        <f t="shared" si="7"/>
        <v>995.1427000000001</v>
      </c>
      <c r="C70" s="16">
        <f aca="true" t="shared" si="13" ref="C70:K70">C48+C55+C62</f>
        <v>763.1237100000001</v>
      </c>
      <c r="D70" s="16">
        <f t="shared" si="13"/>
        <v>643.1410000000001</v>
      </c>
      <c r="E70" s="16">
        <f t="shared" si="13"/>
        <v>979.6079999999998</v>
      </c>
      <c r="F70" s="16">
        <f t="shared" si="13"/>
        <v>1469.0379999999998</v>
      </c>
      <c r="G70" s="16">
        <f t="shared" si="13"/>
        <v>1243.7309999999998</v>
      </c>
      <c r="H70" s="16">
        <f t="shared" si="13"/>
        <v>985.4849999999999</v>
      </c>
      <c r="I70" s="16">
        <f t="shared" si="13"/>
        <v>1204.93</v>
      </c>
      <c r="J70" s="16">
        <f t="shared" si="13"/>
        <v>907.6979999999999</v>
      </c>
      <c r="K70" s="16">
        <f t="shared" si="13"/>
        <v>1034.8749999999998</v>
      </c>
      <c r="L70" s="16">
        <f>L48+L55+L62</f>
        <v>3034.623999999999</v>
      </c>
      <c r="M70" s="18">
        <f>M48+M55+M62</f>
        <v>3081.074999999999</v>
      </c>
    </row>
    <row r="71" ht="15.75" thickTop="1">
      <c r="A71" s="10" t="s">
        <v>8</v>
      </c>
    </row>
  </sheetData>
  <sheetProtection password="CC5A" sheet="1" selectLockedCells="1" selectUnlockedCells="1"/>
  <printOptions/>
  <pageMargins left="0.2755905511811024" right="0.2362204724409449" top="0.4724409448818898" bottom="0.472440944881889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2009-01-28T17:02:47Z</cp:lastPrinted>
  <dcterms:created xsi:type="dcterms:W3CDTF">2009-01-28T16:34:51Z</dcterms:created>
  <dcterms:modified xsi:type="dcterms:W3CDTF">2012-03-15T14:38:15Z</dcterms:modified>
  <cp:category/>
  <cp:version/>
  <cp:contentType/>
  <cp:contentStatus/>
</cp:coreProperties>
</file>